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9216" activeTab="0"/>
  </bookViews>
  <sheets>
    <sheet name="FED OT LOG" sheetId="1" r:id="rId1"/>
  </sheets>
  <definedNames>
    <definedName name="EV__LASTREFTIME__" hidden="1">40142.5322685185</definedName>
  </definedNames>
  <calcPr fullCalcOnLoad="1"/>
</workbook>
</file>

<file path=xl/sharedStrings.xml><?xml version="1.0" encoding="utf-8"?>
<sst xmlns="http://schemas.openxmlformats.org/spreadsheetml/2006/main" count="20" uniqueCount="20">
  <si>
    <t>Agency Name:</t>
  </si>
  <si>
    <t>Date Overtime Worked</t>
  </si>
  <si>
    <t>Federal Overtime Source</t>
  </si>
  <si>
    <t>Overtime Pay Rate/Hour</t>
  </si>
  <si>
    <t xml:space="preserve">Federal Overtime Reimbursement Amount Requested </t>
  </si>
  <si>
    <t>Column1</t>
  </si>
  <si>
    <t>Column2</t>
  </si>
  <si>
    <t>Column3</t>
  </si>
  <si>
    <t>Column4</t>
  </si>
  <si>
    <t>Column5</t>
  </si>
  <si>
    <t>Column6</t>
  </si>
  <si>
    <t>Column7</t>
  </si>
  <si>
    <t>Federal Overtime Reimbursement Log for State, Local &amp; Tribal Law Enforcement Officers</t>
  </si>
  <si>
    <t>Officer Name:</t>
  </si>
  <si>
    <t xml:space="preserve"> Federal Reimbursed Overtime Cap Remaining</t>
  </si>
  <si>
    <t>OCDETF Operation Number, Federal Case Number or Agency Case Number</t>
  </si>
  <si>
    <t>Total Federal Reimbursed Overtime Hours Worked</t>
  </si>
  <si>
    <t xml:space="preserve">Federal Overtime Cap 2024: </t>
  </si>
  <si>
    <t xml:space="preserve">Overtime Tracking Period: </t>
  </si>
  <si>
    <t>January 1 ~ December 31,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</si>
</sst>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  <numFmt numFmtId="166" formatCode="m/d/yy;@"/>
    <numFmt numFmtId="167" formatCode="mmm\-yyyy"/>
    <numFmt numFmtId="168" formatCode="&quot;$&quot;#,##0.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i/>
      <sz val="10"/>
      <color indexed="56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i/>
      <sz val="10"/>
      <color theme="3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4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44" fontId="4" fillId="0" borderId="11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12" xfId="44" applyNumberFormat="1" applyFont="1" applyFill="1" applyBorder="1" applyAlignment="1">
      <alignment horizontal="right"/>
    </xf>
    <xf numFmtId="2" fontId="5" fillId="0" borderId="10" xfId="44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4" fontId="5" fillId="0" borderId="12" xfId="0" applyNumberFormat="1" applyFont="1" applyFill="1" applyBorder="1" applyAlignment="1">
      <alignment/>
    </xf>
    <xf numFmtId="14" fontId="5" fillId="0" borderId="13" xfId="44" applyNumberFormat="1" applyFont="1" applyFill="1" applyBorder="1" applyAlignment="1">
      <alignment horizontal="left"/>
    </xf>
    <xf numFmtId="14" fontId="5" fillId="0" borderId="14" xfId="44" applyNumberFormat="1" applyFont="1" applyFill="1" applyBorder="1" applyAlignment="1">
      <alignment horizontal="left"/>
    </xf>
    <xf numFmtId="14" fontId="5" fillId="0" borderId="14" xfId="0" applyNumberFormat="1" applyFont="1" applyFill="1" applyBorder="1" applyAlignment="1">
      <alignment horizontal="left"/>
    </xf>
    <xf numFmtId="14" fontId="0" fillId="0" borderId="14" xfId="0" applyNumberFormat="1" applyFont="1" applyFill="1" applyBorder="1" applyAlignment="1">
      <alignment horizontal="left"/>
    </xf>
    <xf numFmtId="14" fontId="5" fillId="0" borderId="15" xfId="0" applyNumberFormat="1" applyFont="1" applyFill="1" applyBorder="1" applyAlignment="1">
      <alignment horizontal="left"/>
    </xf>
    <xf numFmtId="44" fontId="5" fillId="0" borderId="12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18" xfId="0" applyNumberFormat="1" applyFont="1" applyBorder="1" applyAlignment="1">
      <alignment/>
    </xf>
    <xf numFmtId="44" fontId="5" fillId="0" borderId="19" xfId="0" applyNumberFormat="1" applyFont="1" applyBorder="1" applyAlignment="1">
      <alignment/>
    </xf>
    <xf numFmtId="0" fontId="0" fillId="33" borderId="17" xfId="0" applyFill="1" applyBorder="1" applyAlignment="1">
      <alignment/>
    </xf>
    <xf numFmtId="44" fontId="5" fillId="0" borderId="13" xfId="44" applyFont="1" applyFill="1" applyBorder="1" applyAlignment="1">
      <alignment horizontal="left"/>
    </xf>
    <xf numFmtId="44" fontId="5" fillId="0" borderId="12" xfId="44" applyFont="1" applyFill="1" applyBorder="1" applyAlignment="1">
      <alignment/>
    </xf>
    <xf numFmtId="44" fontId="4" fillId="0" borderId="12" xfId="44" applyFont="1" applyBorder="1" applyAlignment="1">
      <alignment/>
    </xf>
    <xf numFmtId="44" fontId="5" fillId="0" borderId="12" xfId="44" applyFont="1" applyBorder="1" applyAlignment="1">
      <alignment/>
    </xf>
    <xf numFmtId="44" fontId="5" fillId="0" borderId="18" xfId="44" applyFont="1" applyBorder="1" applyAlignment="1">
      <alignment/>
    </xf>
    <xf numFmtId="44" fontId="0" fillId="0" borderId="0" xfId="44" applyFont="1" applyAlignment="1">
      <alignment/>
    </xf>
    <xf numFmtId="44" fontId="5" fillId="0" borderId="12" xfId="44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44" fontId="4" fillId="0" borderId="17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2" fontId="5" fillId="0" borderId="20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4" fontId="44" fillId="34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990099"/>
      </font>
    </dxf>
    <dxf>
      <font>
        <b/>
        <i val="0"/>
        <color theme="1"/>
      </font>
      <border/>
    </dxf>
    <dxf>
      <font>
        <b/>
        <i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Table311" displayName="Table311" ref="A9:G77" comment="" totalsRowShown="0">
  <autoFilter ref="A9:G77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06" sqref="E106"/>
    </sheetView>
  </sheetViews>
  <sheetFormatPr defaultColWidth="9.140625" defaultRowHeight="12.75"/>
  <cols>
    <col min="1" max="5" width="18.7109375" style="0" customWidth="1"/>
    <col min="6" max="7" width="20.7109375" style="0" customWidth="1"/>
  </cols>
  <sheetData>
    <row r="1" spans="1:7" ht="17.25">
      <c r="A1" s="48" t="s">
        <v>12</v>
      </c>
      <c r="B1" s="49"/>
      <c r="C1" s="49"/>
      <c r="D1" s="49"/>
      <c r="E1" s="49"/>
      <c r="F1" s="49"/>
      <c r="G1" s="50"/>
    </row>
    <row r="2" spans="1:7" ht="12.75">
      <c r="A2" s="59" t="s">
        <v>19</v>
      </c>
      <c r="B2" s="57"/>
      <c r="C2" s="57"/>
      <c r="D2" s="57"/>
      <c r="E2" s="57"/>
      <c r="F2" s="57"/>
      <c r="G2" s="58"/>
    </row>
    <row r="3" spans="1:7" ht="15">
      <c r="A3" s="44" t="s">
        <v>0</v>
      </c>
      <c r="B3" s="45"/>
      <c r="C3" s="51"/>
      <c r="D3" s="51"/>
      <c r="E3" s="51"/>
      <c r="F3" s="51"/>
      <c r="G3" s="52"/>
    </row>
    <row r="4" spans="1:7" ht="15">
      <c r="A4" s="44" t="s">
        <v>13</v>
      </c>
      <c r="B4" s="45"/>
      <c r="C4" s="46"/>
      <c r="D4" s="46"/>
      <c r="E4" s="46"/>
      <c r="F4" s="46"/>
      <c r="G4" s="47"/>
    </row>
    <row r="5" spans="1:7" ht="15">
      <c r="A5" s="55" t="s">
        <v>18</v>
      </c>
      <c r="B5" s="56"/>
      <c r="C5" s="46"/>
      <c r="D5" s="46"/>
      <c r="E5" s="46"/>
      <c r="F5" s="46"/>
      <c r="G5" s="47"/>
    </row>
    <row r="6" spans="1:7" ht="15">
      <c r="A6" s="53" t="s">
        <v>17</v>
      </c>
      <c r="B6" s="54"/>
      <c r="C6" s="46"/>
      <c r="D6" s="46"/>
      <c r="E6" s="46"/>
      <c r="F6" s="47"/>
      <c r="G6" s="43">
        <v>21740.5</v>
      </c>
    </row>
    <row r="7" spans="1:7" ht="15">
      <c r="A7" s="26"/>
      <c r="B7" s="20"/>
      <c r="C7" s="20"/>
      <c r="D7" s="20"/>
      <c r="E7" s="21"/>
      <c r="F7" s="21"/>
      <c r="G7" s="22"/>
    </row>
    <row r="8" spans="1:7" ht="71.25" customHeight="1" thickBot="1">
      <c r="A8" s="40" t="s">
        <v>1</v>
      </c>
      <c r="B8" s="41" t="s">
        <v>15</v>
      </c>
      <c r="C8" s="41" t="s">
        <v>2</v>
      </c>
      <c r="D8" s="41" t="s">
        <v>16</v>
      </c>
      <c r="E8" s="41" t="s">
        <v>3</v>
      </c>
      <c r="F8" s="42" t="s">
        <v>4</v>
      </c>
      <c r="G8" s="42" t="s">
        <v>14</v>
      </c>
    </row>
    <row r="9" spans="1:7" s="32" customFormat="1" ht="13.5" hidden="1" thickTop="1">
      <c r="A9" s="27" t="s">
        <v>5</v>
      </c>
      <c r="B9" s="28" t="s">
        <v>6</v>
      </c>
      <c r="C9" s="28" t="s">
        <v>7</v>
      </c>
      <c r="D9" s="33" t="s">
        <v>8</v>
      </c>
      <c r="E9" s="29" t="s">
        <v>9</v>
      </c>
      <c r="F9" s="30" t="s">
        <v>10</v>
      </c>
      <c r="G9" s="31" t="s">
        <v>11</v>
      </c>
    </row>
    <row r="10" spans="1:7" ht="13.5" thickTop="1">
      <c r="A10" s="12"/>
      <c r="B10" s="11"/>
      <c r="C10" s="11"/>
      <c r="D10" s="8"/>
      <c r="E10" s="5"/>
      <c r="F10" s="17">
        <f>D10*E10</f>
        <v>0</v>
      </c>
      <c r="G10" s="24">
        <f>G6-F10</f>
        <v>21740.5</v>
      </c>
    </row>
    <row r="11" spans="1:7" ht="12.75">
      <c r="A11" s="13"/>
      <c r="B11" s="2"/>
      <c r="C11" s="2"/>
      <c r="D11" s="9"/>
      <c r="E11" s="1"/>
      <c r="F11" s="18">
        <f>D11*E11</f>
        <v>0</v>
      </c>
      <c r="G11" s="24">
        <f>SUM(G10-F11)</f>
        <v>21740.5</v>
      </c>
    </row>
    <row r="12" spans="1:7" ht="13.5" thickTop="1">
      <c r="A12" s="13"/>
      <c r="B12" s="2"/>
      <c r="C12" s="2"/>
      <c r="D12" s="9"/>
      <c r="E12" s="1"/>
      <c r="F12" s="18">
        <f aca="true" t="shared" si="0" ref="F12:F41">D12*E12</f>
        <v>0</v>
      </c>
      <c r="G12" s="24">
        <f>SUM(G11-F12)</f>
        <v>21740.5</v>
      </c>
    </row>
    <row r="13" spans="1:7" ht="12.75">
      <c r="A13" s="13"/>
      <c r="B13" s="2"/>
      <c r="C13" s="2"/>
      <c r="D13" s="9"/>
      <c r="E13" s="1"/>
      <c r="F13" s="18">
        <f t="shared" si="0"/>
        <v>0</v>
      </c>
      <c r="G13" s="24">
        <f aca="true" t="shared" si="1" ref="G13:G41">SUM(G12-F13)</f>
        <v>21740.5</v>
      </c>
    </row>
    <row r="14" spans="1:7" ht="12.75">
      <c r="A14" s="13"/>
      <c r="B14" s="2"/>
      <c r="C14" s="2"/>
      <c r="D14" s="9"/>
      <c r="E14" s="1"/>
      <c r="F14" s="18">
        <f t="shared" si="0"/>
        <v>0</v>
      </c>
      <c r="G14" s="24">
        <f t="shared" si="1"/>
        <v>21740.5</v>
      </c>
    </row>
    <row r="15" spans="1:7" ht="12.75">
      <c r="A15" s="13"/>
      <c r="B15" s="2"/>
      <c r="C15" s="2"/>
      <c r="D15" s="9"/>
      <c r="E15" s="1"/>
      <c r="F15" s="18">
        <f t="shared" si="0"/>
        <v>0</v>
      </c>
      <c r="G15" s="24">
        <f t="shared" si="1"/>
        <v>21740.5</v>
      </c>
    </row>
    <row r="16" spans="1:7" ht="12.75">
      <c r="A16" s="13"/>
      <c r="B16" s="2"/>
      <c r="C16" s="2"/>
      <c r="D16" s="9"/>
      <c r="E16" s="1"/>
      <c r="F16" s="18">
        <f t="shared" si="0"/>
        <v>0</v>
      </c>
      <c r="G16" s="24">
        <f t="shared" si="1"/>
        <v>21740.5</v>
      </c>
    </row>
    <row r="17" spans="1:7" ht="12.75">
      <c r="A17" s="13"/>
      <c r="B17" s="10"/>
      <c r="C17" s="10"/>
      <c r="D17" s="9"/>
      <c r="E17" s="1"/>
      <c r="F17" s="18">
        <f t="shared" si="0"/>
        <v>0</v>
      </c>
      <c r="G17" s="24">
        <f t="shared" si="1"/>
        <v>21740.5</v>
      </c>
    </row>
    <row r="18" spans="1:7" ht="12.75">
      <c r="A18" s="14"/>
      <c r="B18" s="2"/>
      <c r="C18" s="2"/>
      <c r="D18" s="3"/>
      <c r="E18" s="1"/>
      <c r="F18" s="18">
        <f t="shared" si="0"/>
        <v>0</v>
      </c>
      <c r="G18" s="24">
        <f t="shared" si="1"/>
        <v>21740.5</v>
      </c>
    </row>
    <row r="19" spans="1:7" ht="12.75">
      <c r="A19" s="15"/>
      <c r="B19" s="2"/>
      <c r="C19" s="2"/>
      <c r="D19" s="3"/>
      <c r="E19" s="1"/>
      <c r="F19" s="18">
        <f t="shared" si="0"/>
        <v>0</v>
      </c>
      <c r="G19" s="24">
        <f t="shared" si="1"/>
        <v>21740.5</v>
      </c>
    </row>
    <row r="20" spans="1:7" ht="12.75">
      <c r="A20" s="14"/>
      <c r="B20" s="2"/>
      <c r="C20" s="2"/>
      <c r="D20" s="3"/>
      <c r="E20" s="1"/>
      <c r="F20" s="18">
        <f t="shared" si="0"/>
        <v>0</v>
      </c>
      <c r="G20" s="24">
        <f t="shared" si="1"/>
        <v>21740.5</v>
      </c>
    </row>
    <row r="21" spans="1:7" ht="12.75">
      <c r="A21" s="15"/>
      <c r="B21" s="2"/>
      <c r="C21" s="2"/>
      <c r="D21" s="3"/>
      <c r="E21" s="1"/>
      <c r="F21" s="18">
        <f t="shared" si="0"/>
        <v>0</v>
      </c>
      <c r="G21" s="24">
        <f t="shared" si="1"/>
        <v>21740.5</v>
      </c>
    </row>
    <row r="22" spans="1:7" ht="12.75">
      <c r="A22" s="15"/>
      <c r="B22" s="2"/>
      <c r="C22" s="2"/>
      <c r="D22" s="3"/>
      <c r="E22" s="1"/>
      <c r="F22" s="18">
        <f t="shared" si="0"/>
        <v>0</v>
      </c>
      <c r="G22" s="24">
        <f t="shared" si="1"/>
        <v>21740.5</v>
      </c>
    </row>
    <row r="23" spans="1:7" ht="12.75">
      <c r="A23" s="15"/>
      <c r="B23" s="2"/>
      <c r="C23" s="2"/>
      <c r="D23" s="3"/>
      <c r="E23" s="1"/>
      <c r="F23" s="18">
        <f t="shared" si="0"/>
        <v>0</v>
      </c>
      <c r="G23" s="24">
        <f t="shared" si="1"/>
        <v>21740.5</v>
      </c>
    </row>
    <row r="24" spans="1:7" ht="12.75">
      <c r="A24" s="14"/>
      <c r="B24" s="2"/>
      <c r="C24" s="2"/>
      <c r="D24" s="3"/>
      <c r="E24" s="1"/>
      <c r="F24" s="18">
        <f t="shared" si="0"/>
        <v>0</v>
      </c>
      <c r="G24" s="24">
        <f t="shared" si="1"/>
        <v>21740.5</v>
      </c>
    </row>
    <row r="25" spans="1:7" ht="12.75">
      <c r="A25" s="15"/>
      <c r="B25" s="2"/>
      <c r="C25" s="2"/>
      <c r="D25" s="3"/>
      <c r="E25" s="1"/>
      <c r="F25" s="18">
        <f t="shared" si="0"/>
        <v>0</v>
      </c>
      <c r="G25" s="24">
        <f t="shared" si="1"/>
        <v>21740.5</v>
      </c>
    </row>
    <row r="26" spans="1:7" ht="12.75">
      <c r="A26" s="14"/>
      <c r="B26" s="2"/>
      <c r="C26" s="2"/>
      <c r="D26" s="3"/>
      <c r="E26" s="1"/>
      <c r="F26" s="18">
        <f t="shared" si="0"/>
        <v>0</v>
      </c>
      <c r="G26" s="24">
        <f t="shared" si="1"/>
        <v>21740.5</v>
      </c>
    </row>
    <row r="27" spans="1:7" ht="12.75">
      <c r="A27" s="14"/>
      <c r="B27" s="2"/>
      <c r="C27" s="2"/>
      <c r="D27" s="3"/>
      <c r="E27" s="1"/>
      <c r="F27" s="18">
        <f t="shared" si="0"/>
        <v>0</v>
      </c>
      <c r="G27" s="24">
        <f t="shared" si="1"/>
        <v>21740.5</v>
      </c>
    </row>
    <row r="28" spans="1:7" ht="12.75">
      <c r="A28" s="14"/>
      <c r="B28" s="2"/>
      <c r="C28" s="2"/>
      <c r="D28" s="3"/>
      <c r="E28" s="1"/>
      <c r="F28" s="18">
        <f t="shared" si="0"/>
        <v>0</v>
      </c>
      <c r="G28" s="24">
        <f t="shared" si="1"/>
        <v>21740.5</v>
      </c>
    </row>
    <row r="29" spans="1:7" ht="12.75">
      <c r="A29" s="14"/>
      <c r="B29" s="2"/>
      <c r="C29" s="2"/>
      <c r="D29" s="3"/>
      <c r="E29" s="1"/>
      <c r="F29" s="18">
        <f t="shared" si="0"/>
        <v>0</v>
      </c>
      <c r="G29" s="24">
        <f t="shared" si="1"/>
        <v>21740.5</v>
      </c>
    </row>
    <row r="30" spans="1:7" ht="12.75">
      <c r="A30" s="14"/>
      <c r="B30" s="2"/>
      <c r="C30" s="2"/>
      <c r="D30" s="3"/>
      <c r="E30" s="1"/>
      <c r="F30" s="18">
        <f t="shared" si="0"/>
        <v>0</v>
      </c>
      <c r="G30" s="24">
        <f t="shared" si="1"/>
        <v>21740.5</v>
      </c>
    </row>
    <row r="31" spans="1:7" ht="12.75">
      <c r="A31" s="14"/>
      <c r="B31" s="2"/>
      <c r="C31" s="2"/>
      <c r="D31" s="3"/>
      <c r="E31" s="1"/>
      <c r="F31" s="18">
        <f t="shared" si="0"/>
        <v>0</v>
      </c>
      <c r="G31" s="24">
        <f t="shared" si="1"/>
        <v>21740.5</v>
      </c>
    </row>
    <row r="32" spans="1:7" ht="12.75">
      <c r="A32" s="14"/>
      <c r="B32" s="2"/>
      <c r="C32" s="2"/>
      <c r="D32" s="3"/>
      <c r="E32" s="1"/>
      <c r="F32" s="18">
        <f t="shared" si="0"/>
        <v>0</v>
      </c>
      <c r="G32" s="24">
        <f t="shared" si="1"/>
        <v>21740.5</v>
      </c>
    </row>
    <row r="33" spans="1:7" ht="12.75">
      <c r="A33" s="14"/>
      <c r="B33" s="2"/>
      <c r="C33" s="2"/>
      <c r="D33" s="3"/>
      <c r="E33" s="1"/>
      <c r="F33" s="18">
        <f t="shared" si="0"/>
        <v>0</v>
      </c>
      <c r="G33" s="24">
        <f t="shared" si="1"/>
        <v>21740.5</v>
      </c>
    </row>
    <row r="34" spans="1:7" ht="12.75">
      <c r="A34" s="14"/>
      <c r="B34" s="2"/>
      <c r="C34" s="2"/>
      <c r="D34" s="3"/>
      <c r="E34" s="1"/>
      <c r="F34" s="18">
        <f t="shared" si="0"/>
        <v>0</v>
      </c>
      <c r="G34" s="24">
        <f t="shared" si="1"/>
        <v>21740.5</v>
      </c>
    </row>
    <row r="35" spans="1:7" ht="12.75">
      <c r="A35" s="14"/>
      <c r="B35" s="2"/>
      <c r="C35" s="2"/>
      <c r="D35" s="3"/>
      <c r="E35" s="1"/>
      <c r="F35" s="18">
        <f t="shared" si="0"/>
        <v>0</v>
      </c>
      <c r="G35" s="24">
        <f t="shared" si="1"/>
        <v>21740.5</v>
      </c>
    </row>
    <row r="36" spans="1:7" ht="12.75">
      <c r="A36" s="14"/>
      <c r="B36" s="2"/>
      <c r="C36" s="2"/>
      <c r="D36" s="3"/>
      <c r="E36" s="1"/>
      <c r="F36" s="18">
        <f t="shared" si="0"/>
        <v>0</v>
      </c>
      <c r="G36" s="24">
        <f t="shared" si="1"/>
        <v>21740.5</v>
      </c>
    </row>
    <row r="37" spans="1:7" ht="12.75">
      <c r="A37" s="14"/>
      <c r="B37" s="2"/>
      <c r="C37" s="2"/>
      <c r="D37" s="3"/>
      <c r="E37" s="1"/>
      <c r="F37" s="18">
        <f t="shared" si="0"/>
        <v>0</v>
      </c>
      <c r="G37" s="24">
        <f t="shared" si="1"/>
        <v>21740.5</v>
      </c>
    </row>
    <row r="38" spans="1:7" ht="12.75">
      <c r="A38" s="14"/>
      <c r="B38" s="2"/>
      <c r="C38" s="2"/>
      <c r="D38" s="3"/>
      <c r="E38" s="1"/>
      <c r="F38" s="18">
        <f t="shared" si="0"/>
        <v>0</v>
      </c>
      <c r="G38" s="24">
        <f>SUM(G37-F38)</f>
        <v>21740.5</v>
      </c>
    </row>
    <row r="39" spans="1:7" ht="12.75">
      <c r="A39" s="14"/>
      <c r="B39" s="2"/>
      <c r="C39" s="2"/>
      <c r="D39" s="3"/>
      <c r="E39" s="1"/>
      <c r="F39" s="18">
        <f t="shared" si="0"/>
        <v>0</v>
      </c>
      <c r="G39" s="24">
        <f t="shared" si="1"/>
        <v>21740.5</v>
      </c>
    </row>
    <row r="40" spans="1:7" ht="12.75">
      <c r="A40" s="14"/>
      <c r="B40" s="2"/>
      <c r="C40" s="2"/>
      <c r="D40" s="3"/>
      <c r="E40" s="1"/>
      <c r="F40" s="18">
        <f t="shared" si="0"/>
        <v>0</v>
      </c>
      <c r="G40" s="24">
        <f t="shared" si="1"/>
        <v>21740.5</v>
      </c>
    </row>
    <row r="41" spans="1:7" ht="13.5" thickBot="1">
      <c r="A41" s="16"/>
      <c r="B41" s="6"/>
      <c r="C41" s="6"/>
      <c r="D41" s="7"/>
      <c r="E41" s="4"/>
      <c r="F41" s="19">
        <f t="shared" si="0"/>
        <v>0</v>
      </c>
      <c r="G41" s="25">
        <f t="shared" si="1"/>
        <v>21740.5</v>
      </c>
    </row>
    <row r="42" spans="1:7" ht="12.75">
      <c r="A42" s="34"/>
      <c r="B42" s="35"/>
      <c r="C42" s="36"/>
      <c r="D42" s="39"/>
      <c r="E42" s="37"/>
      <c r="F42" s="23">
        <f aca="true" t="shared" si="2" ref="F42:F58">D42*E42</f>
        <v>0</v>
      </c>
      <c r="G42" s="38">
        <f aca="true" t="shared" si="3" ref="G42:G58">SUM(G41-F42)</f>
        <v>21740.5</v>
      </c>
    </row>
    <row r="43" spans="1:7" ht="12.75">
      <c r="A43" s="34"/>
      <c r="B43" s="35"/>
      <c r="C43" s="36"/>
      <c r="D43" s="39"/>
      <c r="E43" s="37"/>
      <c r="F43" s="23">
        <f t="shared" si="2"/>
        <v>0</v>
      </c>
      <c r="G43" s="38">
        <f t="shared" si="3"/>
        <v>21740.5</v>
      </c>
    </row>
    <row r="44" spans="1:7" ht="12.75">
      <c r="A44" s="34"/>
      <c r="B44" s="35"/>
      <c r="C44" s="36"/>
      <c r="D44" s="39"/>
      <c r="E44" s="37"/>
      <c r="F44" s="23">
        <f t="shared" si="2"/>
        <v>0</v>
      </c>
      <c r="G44" s="38">
        <f t="shared" si="3"/>
        <v>21740.5</v>
      </c>
    </row>
    <row r="45" spans="1:7" ht="12.75">
      <c r="A45" s="34"/>
      <c r="B45" s="35"/>
      <c r="C45" s="36"/>
      <c r="D45" s="39"/>
      <c r="E45" s="37"/>
      <c r="F45" s="23">
        <f t="shared" si="2"/>
        <v>0</v>
      </c>
      <c r="G45" s="38">
        <f t="shared" si="3"/>
        <v>21740.5</v>
      </c>
    </row>
    <row r="46" spans="1:7" ht="12.75">
      <c r="A46" s="34"/>
      <c r="B46" s="35"/>
      <c r="C46" s="36"/>
      <c r="D46" s="39"/>
      <c r="E46" s="37"/>
      <c r="F46" s="23">
        <f t="shared" si="2"/>
        <v>0</v>
      </c>
      <c r="G46" s="38">
        <f t="shared" si="3"/>
        <v>21740.5</v>
      </c>
    </row>
    <row r="47" spans="1:7" ht="12.75">
      <c r="A47" s="34"/>
      <c r="B47" s="35"/>
      <c r="C47" s="36"/>
      <c r="D47" s="39"/>
      <c r="E47" s="37"/>
      <c r="F47" s="23">
        <f t="shared" si="2"/>
        <v>0</v>
      </c>
      <c r="G47" s="38">
        <f t="shared" si="3"/>
        <v>21740.5</v>
      </c>
    </row>
    <row r="48" spans="1:7" ht="12.75">
      <c r="A48" s="34"/>
      <c r="B48" s="35"/>
      <c r="C48" s="36"/>
      <c r="D48" s="39"/>
      <c r="E48" s="37"/>
      <c r="F48" s="23">
        <f t="shared" si="2"/>
        <v>0</v>
      </c>
      <c r="G48" s="38">
        <f t="shared" si="3"/>
        <v>21740.5</v>
      </c>
    </row>
    <row r="49" spans="1:7" ht="12.75">
      <c r="A49" s="34"/>
      <c r="B49" s="35"/>
      <c r="C49" s="36"/>
      <c r="D49" s="39"/>
      <c r="E49" s="37"/>
      <c r="F49" s="23">
        <f t="shared" si="2"/>
        <v>0</v>
      </c>
      <c r="G49" s="38">
        <f t="shared" si="3"/>
        <v>21740.5</v>
      </c>
    </row>
    <row r="50" spans="1:7" ht="12.75">
      <c r="A50" s="34"/>
      <c r="B50" s="35"/>
      <c r="C50" s="36"/>
      <c r="D50" s="39"/>
      <c r="E50" s="37"/>
      <c r="F50" s="23">
        <f t="shared" si="2"/>
        <v>0</v>
      </c>
      <c r="G50" s="38">
        <f t="shared" si="3"/>
        <v>21740.5</v>
      </c>
    </row>
    <row r="51" spans="1:7" ht="12.75">
      <c r="A51" s="34"/>
      <c r="B51" s="35"/>
      <c r="C51" s="36"/>
      <c r="D51" s="39"/>
      <c r="E51" s="37"/>
      <c r="F51" s="23">
        <f t="shared" si="2"/>
        <v>0</v>
      </c>
      <c r="G51" s="38">
        <f t="shared" si="3"/>
        <v>21740.5</v>
      </c>
    </row>
    <row r="52" spans="1:7" ht="12.75">
      <c r="A52" s="34"/>
      <c r="B52" s="35"/>
      <c r="C52" s="36"/>
      <c r="D52" s="39"/>
      <c r="E52" s="37"/>
      <c r="F52" s="23">
        <f t="shared" si="2"/>
        <v>0</v>
      </c>
      <c r="G52" s="38">
        <f t="shared" si="3"/>
        <v>21740.5</v>
      </c>
    </row>
    <row r="53" spans="1:7" ht="12.75">
      <c r="A53" s="34"/>
      <c r="B53" s="35"/>
      <c r="C53" s="36"/>
      <c r="D53" s="39"/>
      <c r="E53" s="37"/>
      <c r="F53" s="23">
        <f t="shared" si="2"/>
        <v>0</v>
      </c>
      <c r="G53" s="38">
        <f t="shared" si="3"/>
        <v>21740.5</v>
      </c>
    </row>
    <row r="54" spans="1:7" ht="12.75">
      <c r="A54" s="34"/>
      <c r="B54" s="35"/>
      <c r="C54" s="36"/>
      <c r="D54" s="39"/>
      <c r="E54" s="37"/>
      <c r="F54" s="23">
        <f t="shared" si="2"/>
        <v>0</v>
      </c>
      <c r="G54" s="38">
        <f t="shared" si="3"/>
        <v>21740.5</v>
      </c>
    </row>
    <row r="55" spans="1:7" ht="12.75">
      <c r="A55" s="34"/>
      <c r="B55" s="35"/>
      <c r="C55" s="36"/>
      <c r="D55" s="39"/>
      <c r="E55" s="37"/>
      <c r="F55" s="23">
        <f t="shared" si="2"/>
        <v>0</v>
      </c>
      <c r="G55" s="38">
        <f t="shared" si="3"/>
        <v>21740.5</v>
      </c>
    </row>
    <row r="56" spans="1:7" ht="12.75">
      <c r="A56" s="34"/>
      <c r="B56" s="35"/>
      <c r="C56" s="36"/>
      <c r="D56" s="39"/>
      <c r="E56" s="37"/>
      <c r="F56" s="23">
        <f t="shared" si="2"/>
        <v>0</v>
      </c>
      <c r="G56" s="38">
        <f t="shared" si="3"/>
        <v>21740.5</v>
      </c>
    </row>
    <row r="57" spans="1:7" ht="12.75">
      <c r="A57" s="34"/>
      <c r="B57" s="35"/>
      <c r="C57" s="36"/>
      <c r="D57" s="39"/>
      <c r="E57" s="37"/>
      <c r="F57" s="23">
        <f t="shared" si="2"/>
        <v>0</v>
      </c>
      <c r="G57" s="38">
        <f t="shared" si="3"/>
        <v>21740.5</v>
      </c>
    </row>
    <row r="58" spans="1:7" ht="12.75">
      <c r="A58" s="34"/>
      <c r="B58" s="35"/>
      <c r="C58" s="36"/>
      <c r="D58" s="39"/>
      <c r="E58" s="37"/>
      <c r="F58" s="23">
        <f t="shared" si="2"/>
        <v>0</v>
      </c>
      <c r="G58" s="38">
        <f t="shared" si="3"/>
        <v>21740.5</v>
      </c>
    </row>
    <row r="59" spans="1:7" ht="12.75">
      <c r="A59" s="34"/>
      <c r="B59" s="35"/>
      <c r="C59" s="36"/>
      <c r="D59" s="39"/>
      <c r="E59" s="37"/>
      <c r="F59" s="23">
        <f aca="true" t="shared" si="4" ref="F59:F76">D59*E59</f>
        <v>0</v>
      </c>
      <c r="G59" s="38">
        <f aca="true" t="shared" si="5" ref="G59:G76">SUM(G58-F59)</f>
        <v>21740.5</v>
      </c>
    </row>
    <row r="60" spans="1:7" ht="12.75">
      <c r="A60" s="34"/>
      <c r="B60" s="35"/>
      <c r="C60" s="36"/>
      <c r="D60" s="39"/>
      <c r="E60" s="37"/>
      <c r="F60" s="23">
        <f t="shared" si="4"/>
        <v>0</v>
      </c>
      <c r="G60" s="38">
        <f t="shared" si="5"/>
        <v>21740.5</v>
      </c>
    </row>
    <row r="61" spans="1:7" ht="12.75">
      <c r="A61" s="34"/>
      <c r="B61" s="35"/>
      <c r="C61" s="36"/>
      <c r="D61" s="39"/>
      <c r="E61" s="37"/>
      <c r="F61" s="23">
        <f t="shared" si="4"/>
        <v>0</v>
      </c>
      <c r="G61" s="38">
        <f t="shared" si="5"/>
        <v>21740.5</v>
      </c>
    </row>
    <row r="62" spans="1:7" ht="12.75">
      <c r="A62" s="34"/>
      <c r="B62" s="35"/>
      <c r="C62" s="36"/>
      <c r="D62" s="39"/>
      <c r="E62" s="37"/>
      <c r="F62" s="23">
        <f t="shared" si="4"/>
        <v>0</v>
      </c>
      <c r="G62" s="38">
        <f t="shared" si="5"/>
        <v>21740.5</v>
      </c>
    </row>
    <row r="63" spans="1:7" ht="12.75">
      <c r="A63" s="34"/>
      <c r="B63" s="35"/>
      <c r="C63" s="36"/>
      <c r="D63" s="39"/>
      <c r="E63" s="37"/>
      <c r="F63" s="23">
        <f t="shared" si="4"/>
        <v>0</v>
      </c>
      <c r="G63" s="38">
        <f t="shared" si="5"/>
        <v>21740.5</v>
      </c>
    </row>
    <row r="64" spans="1:7" ht="12.75">
      <c r="A64" s="34"/>
      <c r="B64" s="35"/>
      <c r="C64" s="36"/>
      <c r="D64" s="39"/>
      <c r="E64" s="37"/>
      <c r="F64" s="23">
        <f t="shared" si="4"/>
        <v>0</v>
      </c>
      <c r="G64" s="38">
        <f t="shared" si="5"/>
        <v>21740.5</v>
      </c>
    </row>
    <row r="65" spans="1:7" ht="12.75">
      <c r="A65" s="34"/>
      <c r="B65" s="35"/>
      <c r="C65" s="36"/>
      <c r="D65" s="39"/>
      <c r="E65" s="37"/>
      <c r="F65" s="23">
        <f t="shared" si="4"/>
        <v>0</v>
      </c>
      <c r="G65" s="38">
        <f t="shared" si="5"/>
        <v>21740.5</v>
      </c>
    </row>
    <row r="66" spans="1:7" ht="12.75">
      <c r="A66" s="34"/>
      <c r="B66" s="35"/>
      <c r="C66" s="36"/>
      <c r="D66" s="39"/>
      <c r="E66" s="37"/>
      <c r="F66" s="23">
        <f t="shared" si="4"/>
        <v>0</v>
      </c>
      <c r="G66" s="38">
        <f t="shared" si="5"/>
        <v>21740.5</v>
      </c>
    </row>
    <row r="67" spans="1:7" ht="12.75">
      <c r="A67" s="34"/>
      <c r="B67" s="35"/>
      <c r="C67" s="36"/>
      <c r="D67" s="39"/>
      <c r="E67" s="37"/>
      <c r="F67" s="23">
        <f t="shared" si="4"/>
        <v>0</v>
      </c>
      <c r="G67" s="38">
        <f t="shared" si="5"/>
        <v>21740.5</v>
      </c>
    </row>
    <row r="68" spans="1:7" ht="12.75">
      <c r="A68" s="34"/>
      <c r="B68" s="35"/>
      <c r="C68" s="36"/>
      <c r="D68" s="39"/>
      <c r="E68" s="37"/>
      <c r="F68" s="23">
        <f t="shared" si="4"/>
        <v>0</v>
      </c>
      <c r="G68" s="38">
        <f t="shared" si="5"/>
        <v>21740.5</v>
      </c>
    </row>
    <row r="69" spans="1:7" ht="12.75">
      <c r="A69" s="34"/>
      <c r="B69" s="35"/>
      <c r="C69" s="36"/>
      <c r="D69" s="39"/>
      <c r="E69" s="37"/>
      <c r="F69" s="23">
        <f t="shared" si="4"/>
        <v>0</v>
      </c>
      <c r="G69" s="38">
        <f t="shared" si="5"/>
        <v>21740.5</v>
      </c>
    </row>
    <row r="70" spans="1:7" ht="12.75">
      <c r="A70" s="34"/>
      <c r="B70" s="35"/>
      <c r="C70" s="36"/>
      <c r="D70" s="39"/>
      <c r="E70" s="37"/>
      <c r="F70" s="23">
        <f t="shared" si="4"/>
        <v>0</v>
      </c>
      <c r="G70" s="38">
        <f t="shared" si="5"/>
        <v>21740.5</v>
      </c>
    </row>
    <row r="71" spans="1:7" ht="12.75">
      <c r="A71" s="34"/>
      <c r="B71" s="35"/>
      <c r="C71" s="36"/>
      <c r="D71" s="39"/>
      <c r="E71" s="37"/>
      <c r="F71" s="23">
        <f t="shared" si="4"/>
        <v>0</v>
      </c>
      <c r="G71" s="38">
        <f t="shared" si="5"/>
        <v>21740.5</v>
      </c>
    </row>
    <row r="72" spans="1:7" ht="12.75">
      <c r="A72" s="34"/>
      <c r="B72" s="35"/>
      <c r="C72" s="36"/>
      <c r="D72" s="39"/>
      <c r="E72" s="37"/>
      <c r="F72" s="23">
        <f t="shared" si="4"/>
        <v>0</v>
      </c>
      <c r="G72" s="38">
        <f t="shared" si="5"/>
        <v>21740.5</v>
      </c>
    </row>
    <row r="73" spans="1:7" ht="12.75">
      <c r="A73" s="34"/>
      <c r="B73" s="35"/>
      <c r="C73" s="36"/>
      <c r="D73" s="39"/>
      <c r="E73" s="37"/>
      <c r="F73" s="23">
        <f t="shared" si="4"/>
        <v>0</v>
      </c>
      <c r="G73" s="38">
        <f t="shared" si="5"/>
        <v>21740.5</v>
      </c>
    </row>
    <row r="74" spans="1:7" ht="12.75">
      <c r="A74" s="34"/>
      <c r="B74" s="35"/>
      <c r="C74" s="36"/>
      <c r="D74" s="39"/>
      <c r="E74" s="37"/>
      <c r="F74" s="23">
        <f t="shared" si="4"/>
        <v>0</v>
      </c>
      <c r="G74" s="38">
        <f t="shared" si="5"/>
        <v>21740.5</v>
      </c>
    </row>
    <row r="75" spans="1:7" ht="12.75">
      <c r="A75" s="34"/>
      <c r="B75" s="35"/>
      <c r="C75" s="36"/>
      <c r="D75" s="39"/>
      <c r="E75" s="37"/>
      <c r="F75" s="23">
        <f t="shared" si="4"/>
        <v>0</v>
      </c>
      <c r="G75" s="38">
        <f t="shared" si="5"/>
        <v>21740.5</v>
      </c>
    </row>
    <row r="76" spans="1:7" ht="12.75">
      <c r="A76" s="34"/>
      <c r="B76" s="35"/>
      <c r="C76" s="36"/>
      <c r="D76" s="39"/>
      <c r="E76" s="37"/>
      <c r="F76" s="23">
        <f t="shared" si="4"/>
        <v>0</v>
      </c>
      <c r="G76" s="38">
        <f t="shared" si="5"/>
        <v>21740.5</v>
      </c>
    </row>
    <row r="77" spans="1:7" ht="12.75">
      <c r="A77" s="34"/>
      <c r="B77" s="35"/>
      <c r="C77" s="36"/>
      <c r="D77" s="39"/>
      <c r="E77" s="37"/>
      <c r="F77" s="23">
        <f>D77*E77</f>
        <v>0</v>
      </c>
      <c r="G77" s="38">
        <f>SUM(G76-F77)</f>
        <v>21740.5</v>
      </c>
    </row>
  </sheetData>
  <sheetProtection/>
  <mergeCells count="10">
    <mergeCell ref="A5:B5"/>
    <mergeCell ref="C5:G5"/>
    <mergeCell ref="A6:B6"/>
    <mergeCell ref="C6:F6"/>
    <mergeCell ref="A1:G1"/>
    <mergeCell ref="A2:G2"/>
    <mergeCell ref="A3:B3"/>
    <mergeCell ref="C3:G3"/>
    <mergeCell ref="A4:B4"/>
    <mergeCell ref="C4:G4"/>
  </mergeCells>
  <conditionalFormatting sqref="C10:C77">
    <cfRule type="containsText" priority="9" dxfId="2" operator="containsText" stopIfTrue="1" text="DEA TFO">
      <formula>NOT(ISERROR(SEARCH("DEA TFO",C10)))</formula>
    </cfRule>
    <cfRule type="containsText" priority="12" dxfId="1" operator="containsText" stopIfTrue="1" text="DCE/SP">
      <formula>NOT(ISERROR(SEARCH("DCE/SP",C10)))</formula>
    </cfRule>
    <cfRule type="containsText" priority="13" dxfId="0" operator="containsText" stopIfTrue="1" text="OCDETF">
      <formula>NOT(ISERROR(SEARCH("OCDETF",C10)))</formula>
    </cfRule>
    <cfRule type="containsText" priority="14" dxfId="3" operator="containsText" stopIfTrue="1" text="HIDTA">
      <formula>NOT(ISERROR(SEARCH("HIDTA",C10)))</formula>
    </cfRule>
    <cfRule type="containsText" priority="15" dxfId="4" operator="containsText" stopIfTrue="1" text="FBI TFO">
      <formula>NOT(ISERROR(SEARCH("FBI TFO",C10)))</formula>
    </cfRule>
  </conditionalFormatting>
  <dataValidations count="1">
    <dataValidation type="list" allowBlank="1" showInputMessage="1" showErrorMessage="1" sqref="C10:C77">
      <formula1>"HIDTA, OCDETF, DCE/SP, DEA TFO, FBI TFO, OTHER"</formula1>
    </dataValidation>
  </dataValidations>
  <printOptions/>
  <pageMargins left="0.17" right="0.25" top="0.75" bottom="0.75" header="0.3" footer="0.3"/>
  <pageSetup horizontalDpi="600" verticalDpi="600" orientation="landscape" r:id="rId2"/>
  <ignoredErrors>
    <ignoredError sqref="G10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</dc:creator>
  <cp:keywords/>
  <dc:description/>
  <cp:lastModifiedBy>JACKSON Kathy * DPSST</cp:lastModifiedBy>
  <cp:lastPrinted>2013-12-27T19:57:49Z</cp:lastPrinted>
  <dcterms:created xsi:type="dcterms:W3CDTF">2011-01-14T15:30:36Z</dcterms:created>
  <dcterms:modified xsi:type="dcterms:W3CDTF">2023-12-29T19:35:41Z</dcterms:modified>
  <cp:category/>
  <cp:version/>
  <cp:contentType/>
  <cp:contentStatus/>
</cp:coreProperties>
</file>